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Music\"/>
    </mc:Choice>
  </mc:AlternateContent>
  <xr:revisionPtr revIDLastSave="0" documentId="13_ncr:1_{F55D3747-F6E9-4327-B030-EB9EB5F2108D}" xr6:coauthVersionLast="45" xr6:coauthVersionMax="45" xr10:uidLastSave="{00000000-0000-0000-0000-000000000000}"/>
  <bookViews>
    <workbookView xWindow="-110" yWindow="-110" windowWidth="21820" windowHeight="14140" xr2:uid="{C2B93F75-F301-4D23-B9DA-21AA8B0BDB79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2" i="1"/>
  <c r="H13" i="1"/>
  <c r="I15" i="1"/>
  <c r="D17" i="1"/>
  <c r="E18" i="1"/>
  <c r="F19" i="1"/>
  <c r="G20" i="1"/>
  <c r="H21" i="1"/>
  <c r="I23" i="1"/>
  <c r="C12" i="1"/>
  <c r="C20" i="1"/>
  <c r="B13" i="1"/>
  <c r="B21" i="1"/>
  <c r="G23" i="1"/>
  <c r="C11" i="1"/>
  <c r="G11" i="1"/>
  <c r="H12" i="1"/>
  <c r="I14" i="1"/>
  <c r="D16" i="1"/>
  <c r="E17" i="1"/>
  <c r="F18" i="1"/>
  <c r="G19" i="1"/>
  <c r="H20" i="1"/>
  <c r="I22" i="1"/>
  <c r="D24" i="1"/>
  <c r="C13" i="1"/>
  <c r="C21" i="1"/>
  <c r="B14" i="1"/>
  <c r="B22" i="1"/>
  <c r="D12" i="1"/>
  <c r="H11" i="1"/>
  <c r="I13" i="1"/>
  <c r="D15" i="1"/>
  <c r="E16" i="1"/>
  <c r="F17" i="1"/>
  <c r="G18" i="1"/>
  <c r="H19" i="1"/>
  <c r="I21" i="1"/>
  <c r="D23" i="1"/>
  <c r="E24" i="1"/>
  <c r="C14" i="1"/>
  <c r="C22" i="1"/>
  <c r="B15" i="1"/>
  <c r="B23" i="1"/>
  <c r="I12" i="1"/>
  <c r="D14" i="1"/>
  <c r="E15" i="1"/>
  <c r="F16" i="1"/>
  <c r="G17" i="1"/>
  <c r="H18" i="1"/>
  <c r="I20" i="1"/>
  <c r="D22" i="1"/>
  <c r="E23" i="1"/>
  <c r="F24" i="1"/>
  <c r="C15" i="1"/>
  <c r="C23" i="1"/>
  <c r="B16" i="1"/>
  <c r="B24" i="1"/>
  <c r="F14" i="1"/>
  <c r="H16" i="1"/>
  <c r="D20" i="1"/>
  <c r="E21" i="1"/>
  <c r="C17" i="1"/>
  <c r="I11" i="1"/>
  <c r="D13" i="1"/>
  <c r="E14" i="1"/>
  <c r="F15" i="1"/>
  <c r="G16" i="1"/>
  <c r="H17" i="1"/>
  <c r="I19" i="1"/>
  <c r="D21" i="1"/>
  <c r="E22" i="1"/>
  <c r="F23" i="1"/>
  <c r="G24" i="1"/>
  <c r="C16" i="1"/>
  <c r="C24" i="1"/>
  <c r="B17" i="1"/>
  <c r="E13" i="1"/>
  <c r="G15" i="1"/>
  <c r="I18" i="1"/>
  <c r="F22" i="1"/>
  <c r="H24" i="1"/>
  <c r="B18" i="1"/>
  <c r="D11" i="1"/>
  <c r="E12" i="1"/>
  <c r="F13" i="1"/>
  <c r="G14" i="1"/>
  <c r="H15" i="1"/>
  <c r="I17" i="1"/>
  <c r="D19" i="1"/>
  <c r="E20" i="1"/>
  <c r="F21" i="1"/>
  <c r="G22" i="1"/>
  <c r="H23" i="1"/>
  <c r="C18" i="1"/>
  <c r="B11" i="1"/>
  <c r="B19" i="1"/>
  <c r="E11" i="1"/>
  <c r="F12" i="1"/>
  <c r="G13" i="1"/>
  <c r="H14" i="1"/>
  <c r="I16" i="1"/>
  <c r="D18" i="1"/>
  <c r="E19" i="1"/>
  <c r="F20" i="1"/>
  <c r="G21" i="1"/>
  <c r="H22" i="1"/>
  <c r="I24" i="1"/>
  <c r="C19" i="1"/>
  <c r="B12" i="1"/>
  <c r="B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889BD3C-A0AB-4FF7-8C75-17DF4D00D808}" keepAlive="1" name="Query - Standings" description="Verbinding maken met de query Standings in de werkmap." type="5" refreshedVersion="6" background="1">
    <dbPr connection="Provider=Microsoft.Mashup.OleDb.1;Data Source=$Workbook$;Location=Standings;Extended Properties=&quot;&quot;" command="SELECT * FROM [Standings]"/>
  </connection>
</connections>
</file>

<file path=xl/sharedStrings.xml><?xml version="1.0" encoding="utf-8"?>
<sst xmlns="http://schemas.openxmlformats.org/spreadsheetml/2006/main" count="13" uniqueCount="13">
  <si>
    <t>TEAMS IN HET GROEN SPELEN PLAY-OFFS (2 TEGEN 3 EN DE WINNAAR SPEELT FINALE TEGEN NR 1)</t>
  </si>
  <si>
    <t>TEAMS IN HET GEEL BLIJVEN BLIJVEN IN DE PDB SUPER LEAGUE</t>
  </si>
  <si>
    <t>TEAMS IN HET ORANJE SPELEN PLAY-OFFS TEGEN DE 2 NRS 2 VAN DE PDB TOP LEAGUE</t>
  </si>
  <si>
    <t>TEAMS IN HET ROOD DEGRADEREN NAAR DE PDB TOP LEAGUE</t>
  </si>
  <si>
    <t>Team</t>
  </si>
  <si>
    <t>Ptn</t>
  </si>
  <si>
    <t>Winst</t>
  </si>
  <si>
    <t>Verlies</t>
  </si>
  <si>
    <t>Voor</t>
  </si>
  <si>
    <t>Tegen</t>
  </si>
  <si>
    <t>Rangschikking PDB SUPER LEAGUE</t>
  </si>
  <si>
    <t>gespeeld</t>
  </si>
  <si>
    <t>gelijk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</si>
</sst>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endersuperlea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oegen"/>
      <sheetName val="Dumytable"/>
      <sheetName val="Standings"/>
      <sheetName val="wedstrijden"/>
      <sheetName val="kalender"/>
    </sheetNames>
    <sheetDataSet>
      <sheetData sheetId="0"/>
      <sheetData sheetId="1">
        <row r="37">
          <cell r="B37" t="str">
            <v xml:space="preserve">PDB-PRO </v>
          </cell>
          <cell r="C37">
            <v>7</v>
          </cell>
          <cell r="D37">
            <v>7</v>
          </cell>
          <cell r="E37">
            <v>0</v>
          </cell>
          <cell r="F37">
            <v>0</v>
          </cell>
          <cell r="G37">
            <v>48</v>
          </cell>
          <cell r="H37">
            <v>22</v>
          </cell>
          <cell r="J37">
            <v>21</v>
          </cell>
        </row>
        <row r="38">
          <cell r="B38" t="str">
            <v>DE WELKOM  1</v>
          </cell>
          <cell r="C38">
            <v>7</v>
          </cell>
          <cell r="D38">
            <v>6</v>
          </cell>
          <cell r="E38">
            <v>1</v>
          </cell>
          <cell r="F38">
            <v>0</v>
          </cell>
          <cell r="G38">
            <v>51</v>
          </cell>
          <cell r="H38">
            <v>19</v>
          </cell>
          <cell r="J38">
            <v>19</v>
          </cell>
        </row>
        <row r="39">
          <cell r="B39" t="str">
            <v>DE NIEUWE RUITER 1</v>
          </cell>
          <cell r="C39">
            <v>7</v>
          </cell>
          <cell r="D39">
            <v>6</v>
          </cell>
          <cell r="E39">
            <v>0</v>
          </cell>
          <cell r="F39">
            <v>1</v>
          </cell>
          <cell r="G39">
            <v>46</v>
          </cell>
          <cell r="H39">
            <v>24</v>
          </cell>
          <cell r="J39">
            <v>18</v>
          </cell>
        </row>
        <row r="40">
          <cell r="B40" t="str">
            <v xml:space="preserve">SPLASH </v>
          </cell>
          <cell r="C40">
            <v>7</v>
          </cell>
          <cell r="D40">
            <v>5</v>
          </cell>
          <cell r="E40">
            <v>2</v>
          </cell>
          <cell r="F40">
            <v>0</v>
          </cell>
          <cell r="G40">
            <v>50</v>
          </cell>
          <cell r="H40">
            <v>20</v>
          </cell>
          <cell r="J40">
            <v>17</v>
          </cell>
        </row>
        <row r="41">
          <cell r="B41" t="str">
            <v xml:space="preserve">HAKUNA MATATA </v>
          </cell>
          <cell r="C41">
            <v>7</v>
          </cell>
          <cell r="D41">
            <v>4</v>
          </cell>
          <cell r="E41">
            <v>0</v>
          </cell>
          <cell r="F41">
            <v>3</v>
          </cell>
          <cell r="G41">
            <v>35</v>
          </cell>
          <cell r="H41">
            <v>35</v>
          </cell>
          <cell r="J41">
            <v>12</v>
          </cell>
        </row>
        <row r="42">
          <cell r="B42" t="str">
            <v xml:space="preserve">THE Q </v>
          </cell>
          <cell r="C42">
            <v>7</v>
          </cell>
          <cell r="D42">
            <v>3</v>
          </cell>
          <cell r="E42">
            <v>0</v>
          </cell>
          <cell r="F42">
            <v>4</v>
          </cell>
          <cell r="G42">
            <v>35</v>
          </cell>
          <cell r="H42">
            <v>35</v>
          </cell>
          <cell r="J42">
            <v>9</v>
          </cell>
        </row>
        <row r="43">
          <cell r="B43" t="str">
            <v xml:space="preserve">COSMOS </v>
          </cell>
          <cell r="C43">
            <v>7</v>
          </cell>
          <cell r="D43">
            <v>3</v>
          </cell>
          <cell r="E43">
            <v>0</v>
          </cell>
          <cell r="F43">
            <v>4</v>
          </cell>
          <cell r="G43">
            <v>33</v>
          </cell>
          <cell r="H43">
            <v>37</v>
          </cell>
          <cell r="J43">
            <v>9</v>
          </cell>
        </row>
        <row r="44">
          <cell r="B44" t="str">
            <v>KALFORT 1</v>
          </cell>
          <cell r="C44">
            <v>7</v>
          </cell>
          <cell r="D44">
            <v>2</v>
          </cell>
          <cell r="E44">
            <v>2</v>
          </cell>
          <cell r="F44">
            <v>3</v>
          </cell>
          <cell r="G44">
            <v>36</v>
          </cell>
          <cell r="H44">
            <v>34</v>
          </cell>
          <cell r="J44">
            <v>8</v>
          </cell>
        </row>
        <row r="45">
          <cell r="B45" t="str">
            <v>TELLBOYS 1</v>
          </cell>
          <cell r="C45">
            <v>7</v>
          </cell>
          <cell r="D45">
            <v>2</v>
          </cell>
          <cell r="E45">
            <v>1</v>
          </cell>
          <cell r="F45">
            <v>4</v>
          </cell>
          <cell r="G45">
            <v>28</v>
          </cell>
          <cell r="H45">
            <v>42</v>
          </cell>
          <cell r="J45">
            <v>7</v>
          </cell>
        </row>
        <row r="46">
          <cell r="B46" t="str">
            <v xml:space="preserve">LOS FAVORES </v>
          </cell>
          <cell r="C46">
            <v>7</v>
          </cell>
          <cell r="D46">
            <v>1</v>
          </cell>
          <cell r="E46">
            <v>2</v>
          </cell>
          <cell r="F46">
            <v>4</v>
          </cell>
          <cell r="G46">
            <v>32</v>
          </cell>
          <cell r="H46">
            <v>38</v>
          </cell>
          <cell r="J46">
            <v>5</v>
          </cell>
        </row>
        <row r="47">
          <cell r="B47" t="str">
            <v xml:space="preserve">DE MUSKETIERS </v>
          </cell>
          <cell r="C47">
            <v>7</v>
          </cell>
          <cell r="D47">
            <v>1</v>
          </cell>
          <cell r="E47">
            <v>2</v>
          </cell>
          <cell r="F47">
            <v>4</v>
          </cell>
          <cell r="G47">
            <v>27</v>
          </cell>
          <cell r="H47">
            <v>43</v>
          </cell>
          <cell r="J47">
            <v>5</v>
          </cell>
        </row>
        <row r="48">
          <cell r="B48" t="str">
            <v xml:space="preserve">INFINITY </v>
          </cell>
          <cell r="C48">
            <v>7</v>
          </cell>
          <cell r="D48">
            <v>1</v>
          </cell>
          <cell r="E48">
            <v>2</v>
          </cell>
          <cell r="F48">
            <v>4</v>
          </cell>
          <cell r="G48">
            <v>26</v>
          </cell>
          <cell r="H48">
            <v>44</v>
          </cell>
          <cell r="J48">
            <v>5</v>
          </cell>
        </row>
        <row r="49">
          <cell r="B49" t="str">
            <v xml:space="preserve">STAR </v>
          </cell>
          <cell r="C49">
            <v>7</v>
          </cell>
          <cell r="D49">
            <v>1</v>
          </cell>
          <cell r="E49">
            <v>1</v>
          </cell>
          <cell r="F49">
            <v>5</v>
          </cell>
          <cell r="G49">
            <v>25</v>
          </cell>
          <cell r="H49">
            <v>45</v>
          </cell>
          <cell r="J49">
            <v>4</v>
          </cell>
        </row>
        <row r="50">
          <cell r="B50" t="str">
            <v>DE POMPERS</v>
          </cell>
          <cell r="C50">
            <v>7</v>
          </cell>
          <cell r="D50">
            <v>0</v>
          </cell>
          <cell r="E50">
            <v>1</v>
          </cell>
          <cell r="F50">
            <v>6</v>
          </cell>
          <cell r="G50">
            <v>18</v>
          </cell>
          <cell r="H50">
            <v>52</v>
          </cell>
          <cell r="J50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D365-0A6A-45C0-A095-603FA29285EA}">
  <dimension ref="A1:I24"/>
  <sheetViews>
    <sheetView tabSelected="1" topLeftCell="A8" zoomScale="62" workbookViewId="0">
      <selection activeCell="M12" sqref="M12"/>
    </sheetView>
  </sheetViews>
  <sheetFormatPr defaultRowHeight="14.5" x14ac:dyDescent="0.35"/>
  <cols>
    <col min="1" max="1" width="4.453125" style="5" bestFit="1" customWidth="1"/>
    <col min="2" max="2" width="27" style="1" customWidth="1"/>
    <col min="3" max="4" width="21" bestFit="1" customWidth="1"/>
    <col min="5" max="5" width="13.1796875" bestFit="1" customWidth="1"/>
    <col min="6" max="6" width="16.453125" bestFit="1" customWidth="1"/>
    <col min="7" max="7" width="12" bestFit="1" customWidth="1"/>
    <col min="8" max="9" width="14.7265625" bestFit="1" customWidth="1"/>
  </cols>
  <sheetData>
    <row r="1" spans="1:9" ht="33.5" x14ac:dyDescent="0.75">
      <c r="D1" s="3" t="s">
        <v>10</v>
      </c>
      <c r="E1" s="3"/>
      <c r="F1" s="3"/>
    </row>
    <row r="4" spans="1:9" ht="21" x14ac:dyDescent="0.5">
      <c r="A4"/>
      <c r="B4" s="7" t="s">
        <v>0</v>
      </c>
      <c r="C4" s="7"/>
      <c r="D4" s="7"/>
      <c r="E4" s="7"/>
      <c r="F4" s="7"/>
      <c r="G4" s="7"/>
      <c r="H4" s="7"/>
      <c r="I4" s="7"/>
    </row>
    <row r="5" spans="1:9" ht="21" x14ac:dyDescent="0.5">
      <c r="A5"/>
      <c r="B5" s="8" t="s">
        <v>1</v>
      </c>
      <c r="C5" s="8"/>
      <c r="D5" s="8"/>
      <c r="E5" s="8"/>
      <c r="F5" s="8"/>
      <c r="G5" s="8"/>
      <c r="H5" s="8"/>
      <c r="I5" s="8"/>
    </row>
    <row r="6" spans="1:9" ht="21" x14ac:dyDescent="0.5">
      <c r="A6"/>
      <c r="B6" s="9" t="s">
        <v>2</v>
      </c>
      <c r="C6" s="9"/>
      <c r="D6" s="9"/>
      <c r="E6" s="9"/>
      <c r="F6" s="9"/>
      <c r="G6" s="9"/>
      <c r="H6" s="9"/>
      <c r="I6" s="9"/>
    </row>
    <row r="7" spans="1:9" ht="21" x14ac:dyDescent="0.5">
      <c r="A7"/>
      <c r="B7" s="10" t="s">
        <v>3</v>
      </c>
      <c r="C7" s="10"/>
      <c r="D7" s="10"/>
      <c r="E7" s="10"/>
      <c r="F7" s="10"/>
      <c r="G7" s="10"/>
      <c r="H7" s="10"/>
      <c r="I7" s="10"/>
    </row>
    <row r="10" spans="1:9" s="1" customFormat="1" ht="33.5" x14ac:dyDescent="0.75">
      <c r="A10" s="4"/>
      <c r="B10" s="2" t="s">
        <v>4</v>
      </c>
      <c r="C10" s="2" t="s">
        <v>11</v>
      </c>
      <c r="D10" s="2" t="s">
        <v>6</v>
      </c>
      <c r="E10" s="2" t="s">
        <v>12</v>
      </c>
      <c r="F10" s="2" t="s">
        <v>7</v>
      </c>
      <c r="G10" s="2" t="s">
        <v>8</v>
      </c>
      <c r="H10" s="2" t="s">
        <v>9</v>
      </c>
      <c r="I10" s="2" t="s">
        <v>5</v>
      </c>
    </row>
    <row r="11" spans="1:9" ht="21" x14ac:dyDescent="0.5">
      <c r="A11" s="6">
        <v>1</v>
      </c>
      <c r="B11" s="15" t="str">
        <f>[1]Dumytable!B37</f>
        <v xml:space="preserve">PDB-PRO </v>
      </c>
      <c r="C11" s="6">
        <f>[1]Dumytable!C37</f>
        <v>7</v>
      </c>
      <c r="D11" s="6">
        <f>[1]Dumytable!D37</f>
        <v>7</v>
      </c>
      <c r="E11" s="6">
        <f>[1]Dumytable!E37</f>
        <v>0</v>
      </c>
      <c r="F11" s="6">
        <f>[1]Dumytable!F37</f>
        <v>0</v>
      </c>
      <c r="G11" s="6">
        <f>[1]Dumytable!G37</f>
        <v>48</v>
      </c>
      <c r="H11" s="6">
        <f>[1]Dumytable!H37</f>
        <v>22</v>
      </c>
      <c r="I11" s="6">
        <f>[1]Dumytable!J37</f>
        <v>21</v>
      </c>
    </row>
    <row r="12" spans="1:9" ht="21" x14ac:dyDescent="0.5">
      <c r="A12" s="6">
        <v>2</v>
      </c>
      <c r="B12" s="15" t="str">
        <f>[1]Dumytable!B38</f>
        <v>DE WELKOM  1</v>
      </c>
      <c r="C12" s="6">
        <f>[1]Dumytable!C38</f>
        <v>7</v>
      </c>
      <c r="D12" s="6">
        <f>[1]Dumytable!D38</f>
        <v>6</v>
      </c>
      <c r="E12" s="6">
        <f>[1]Dumytable!E38</f>
        <v>1</v>
      </c>
      <c r="F12" s="6">
        <f>[1]Dumytable!F38</f>
        <v>0</v>
      </c>
      <c r="G12" s="6">
        <f>[1]Dumytable!G38</f>
        <v>51</v>
      </c>
      <c r="H12" s="6">
        <f>[1]Dumytable!H38</f>
        <v>19</v>
      </c>
      <c r="I12" s="6">
        <f>[1]Dumytable!J38</f>
        <v>19</v>
      </c>
    </row>
    <row r="13" spans="1:9" ht="21" x14ac:dyDescent="0.5">
      <c r="A13" s="6">
        <v>3</v>
      </c>
      <c r="B13" s="15" t="str">
        <f>[1]Dumytable!B39</f>
        <v>DE NIEUWE RUITER 1</v>
      </c>
      <c r="C13" s="6">
        <f>[1]Dumytable!C39</f>
        <v>7</v>
      </c>
      <c r="D13" s="6">
        <f>[1]Dumytable!D39</f>
        <v>6</v>
      </c>
      <c r="E13" s="6">
        <f>[1]Dumytable!E39</f>
        <v>0</v>
      </c>
      <c r="F13" s="6">
        <f>[1]Dumytable!F39</f>
        <v>1</v>
      </c>
      <c r="G13" s="6">
        <f>[1]Dumytable!G39</f>
        <v>46</v>
      </c>
      <c r="H13" s="6">
        <f>[1]Dumytable!H39</f>
        <v>24</v>
      </c>
      <c r="I13" s="6">
        <f>[1]Dumytable!J39</f>
        <v>18</v>
      </c>
    </row>
    <row r="14" spans="1:9" ht="21" x14ac:dyDescent="0.5">
      <c r="A14" s="11">
        <v>4</v>
      </c>
      <c r="B14" s="11" t="str">
        <f>[1]Dumytable!B40</f>
        <v xml:space="preserve">SPLASH </v>
      </c>
      <c r="C14" s="12">
        <f>[1]Dumytable!C40</f>
        <v>7</v>
      </c>
      <c r="D14" s="12">
        <f>[1]Dumytable!D40</f>
        <v>5</v>
      </c>
      <c r="E14" s="12">
        <f>[1]Dumytable!E40</f>
        <v>2</v>
      </c>
      <c r="F14" s="12">
        <f>[1]Dumytable!F40</f>
        <v>0</v>
      </c>
      <c r="G14" s="12">
        <f>[1]Dumytable!G40</f>
        <v>50</v>
      </c>
      <c r="H14" s="12">
        <f>[1]Dumytable!H40</f>
        <v>20</v>
      </c>
      <c r="I14" s="12">
        <f>[1]Dumytable!J40</f>
        <v>17</v>
      </c>
    </row>
    <row r="15" spans="1:9" ht="21" x14ac:dyDescent="0.5">
      <c r="A15" s="11">
        <v>5</v>
      </c>
      <c r="B15" s="11" t="str">
        <f>[1]Dumytable!B41</f>
        <v xml:space="preserve">HAKUNA MATATA </v>
      </c>
      <c r="C15" s="12">
        <f>[1]Dumytable!C41</f>
        <v>7</v>
      </c>
      <c r="D15" s="12">
        <f>[1]Dumytable!D41</f>
        <v>4</v>
      </c>
      <c r="E15" s="12">
        <f>[1]Dumytable!E41</f>
        <v>0</v>
      </c>
      <c r="F15" s="12">
        <f>[1]Dumytable!F41</f>
        <v>3</v>
      </c>
      <c r="G15" s="12">
        <f>[1]Dumytable!G41</f>
        <v>35</v>
      </c>
      <c r="H15" s="12">
        <f>[1]Dumytable!H41</f>
        <v>35</v>
      </c>
      <c r="I15" s="12">
        <f>[1]Dumytable!J41</f>
        <v>12</v>
      </c>
    </row>
    <row r="16" spans="1:9" ht="21" x14ac:dyDescent="0.5">
      <c r="A16" s="11">
        <v>6</v>
      </c>
      <c r="B16" s="11" t="str">
        <f>[1]Dumytable!B42</f>
        <v xml:space="preserve">THE Q </v>
      </c>
      <c r="C16" s="12">
        <f>[1]Dumytable!C42</f>
        <v>7</v>
      </c>
      <c r="D16" s="12">
        <f>[1]Dumytable!D42</f>
        <v>3</v>
      </c>
      <c r="E16" s="12">
        <f>[1]Dumytable!E42</f>
        <v>0</v>
      </c>
      <c r="F16" s="12">
        <f>[1]Dumytable!F42</f>
        <v>4</v>
      </c>
      <c r="G16" s="12">
        <f>[1]Dumytable!G42</f>
        <v>35</v>
      </c>
      <c r="H16" s="12">
        <f>[1]Dumytable!H42</f>
        <v>35</v>
      </c>
      <c r="I16" s="12">
        <f>[1]Dumytable!J42</f>
        <v>9</v>
      </c>
    </row>
    <row r="17" spans="1:9" ht="21" x14ac:dyDescent="0.5">
      <c r="A17" s="11">
        <v>7</v>
      </c>
      <c r="B17" s="11" t="str">
        <f>[1]Dumytable!B43</f>
        <v xml:space="preserve">COSMOS </v>
      </c>
      <c r="C17" s="12">
        <f>[1]Dumytable!C43</f>
        <v>7</v>
      </c>
      <c r="D17" s="12">
        <f>[1]Dumytable!D43</f>
        <v>3</v>
      </c>
      <c r="E17" s="12">
        <f>[1]Dumytable!E43</f>
        <v>0</v>
      </c>
      <c r="F17" s="12">
        <f>[1]Dumytable!F43</f>
        <v>4</v>
      </c>
      <c r="G17" s="12">
        <f>[1]Dumytable!G43</f>
        <v>33</v>
      </c>
      <c r="H17" s="12">
        <f>[1]Dumytable!H43</f>
        <v>37</v>
      </c>
      <c r="I17" s="12">
        <f>[1]Dumytable!J43</f>
        <v>9</v>
      </c>
    </row>
    <row r="18" spans="1:9" ht="21" x14ac:dyDescent="0.5">
      <c r="A18" s="11">
        <v>8</v>
      </c>
      <c r="B18" s="11" t="str">
        <f>[1]Dumytable!B44</f>
        <v>KALFORT 1</v>
      </c>
      <c r="C18" s="12">
        <f>[1]Dumytable!C44</f>
        <v>7</v>
      </c>
      <c r="D18" s="12">
        <f>[1]Dumytable!D44</f>
        <v>2</v>
      </c>
      <c r="E18" s="12">
        <f>[1]Dumytable!E44</f>
        <v>2</v>
      </c>
      <c r="F18" s="12">
        <f>[1]Dumytable!F44</f>
        <v>3</v>
      </c>
      <c r="G18" s="12">
        <f>[1]Dumytable!G44</f>
        <v>36</v>
      </c>
      <c r="H18" s="12">
        <f>[1]Dumytable!H44</f>
        <v>34</v>
      </c>
      <c r="I18" s="12">
        <f>[1]Dumytable!J44</f>
        <v>8</v>
      </c>
    </row>
    <row r="19" spans="1:9" ht="21" x14ac:dyDescent="0.5">
      <c r="A19" s="11">
        <v>9</v>
      </c>
      <c r="B19" s="11" t="str">
        <f>[1]Dumytable!B45</f>
        <v>TELLBOYS 1</v>
      </c>
      <c r="C19" s="12">
        <f>[1]Dumytable!C45</f>
        <v>7</v>
      </c>
      <c r="D19" s="12">
        <f>[1]Dumytable!D45</f>
        <v>2</v>
      </c>
      <c r="E19" s="12">
        <f>[1]Dumytable!E45</f>
        <v>1</v>
      </c>
      <c r="F19" s="12">
        <f>[1]Dumytable!F45</f>
        <v>4</v>
      </c>
      <c r="G19" s="12">
        <f>[1]Dumytable!G45</f>
        <v>28</v>
      </c>
      <c r="H19" s="12">
        <f>[1]Dumytable!H45</f>
        <v>42</v>
      </c>
      <c r="I19" s="12">
        <f>[1]Dumytable!J45</f>
        <v>7</v>
      </c>
    </row>
    <row r="20" spans="1:9" ht="21" x14ac:dyDescent="0.5">
      <c r="A20" s="11">
        <v>10</v>
      </c>
      <c r="B20" s="11" t="str">
        <f>[1]Dumytable!B46</f>
        <v xml:space="preserve">LOS FAVORES </v>
      </c>
      <c r="C20" s="12">
        <f>[1]Dumytable!C46</f>
        <v>7</v>
      </c>
      <c r="D20" s="12">
        <f>[1]Dumytable!D46</f>
        <v>1</v>
      </c>
      <c r="E20" s="12">
        <f>[1]Dumytable!E46</f>
        <v>2</v>
      </c>
      <c r="F20" s="12">
        <f>[1]Dumytable!F46</f>
        <v>4</v>
      </c>
      <c r="G20" s="12">
        <f>[1]Dumytable!G46</f>
        <v>32</v>
      </c>
      <c r="H20" s="12">
        <f>[1]Dumytable!H46</f>
        <v>38</v>
      </c>
      <c r="I20" s="12">
        <f>[1]Dumytable!J46</f>
        <v>5</v>
      </c>
    </row>
    <row r="21" spans="1:9" ht="21" x14ac:dyDescent="0.5">
      <c r="A21" s="16">
        <v>11</v>
      </c>
      <c r="B21" s="16" t="str">
        <f>[1]Dumytable!B47</f>
        <v xml:space="preserve">DE MUSKETIERS </v>
      </c>
      <c r="C21" s="17">
        <f>[1]Dumytable!C47</f>
        <v>7</v>
      </c>
      <c r="D21" s="17">
        <f>[1]Dumytable!D47</f>
        <v>1</v>
      </c>
      <c r="E21" s="17">
        <f>[1]Dumytable!E47</f>
        <v>2</v>
      </c>
      <c r="F21" s="17">
        <f>[1]Dumytable!F47</f>
        <v>4</v>
      </c>
      <c r="G21" s="17">
        <f>[1]Dumytable!G47</f>
        <v>27</v>
      </c>
      <c r="H21" s="17">
        <f>[1]Dumytable!H47</f>
        <v>43</v>
      </c>
      <c r="I21" s="17">
        <f>[1]Dumytable!J47</f>
        <v>5</v>
      </c>
    </row>
    <row r="22" spans="1:9" ht="21" x14ac:dyDescent="0.5">
      <c r="A22" s="16">
        <v>12</v>
      </c>
      <c r="B22" s="16" t="str">
        <f>[1]Dumytable!B48</f>
        <v xml:space="preserve">INFINITY </v>
      </c>
      <c r="C22" s="17">
        <f>[1]Dumytable!C48</f>
        <v>7</v>
      </c>
      <c r="D22" s="17">
        <f>[1]Dumytable!D48</f>
        <v>1</v>
      </c>
      <c r="E22" s="17">
        <f>[1]Dumytable!E48</f>
        <v>2</v>
      </c>
      <c r="F22" s="17">
        <f>[1]Dumytable!F48</f>
        <v>4</v>
      </c>
      <c r="G22" s="17">
        <f>[1]Dumytable!G48</f>
        <v>26</v>
      </c>
      <c r="H22" s="17">
        <f>[1]Dumytable!H48</f>
        <v>44</v>
      </c>
      <c r="I22" s="17">
        <f>[1]Dumytable!J48</f>
        <v>5</v>
      </c>
    </row>
    <row r="23" spans="1:9" ht="21" x14ac:dyDescent="0.5">
      <c r="A23" s="13">
        <v>13</v>
      </c>
      <c r="B23" s="13" t="str">
        <f>[1]Dumytable!B49</f>
        <v xml:space="preserve">STAR </v>
      </c>
      <c r="C23" s="14">
        <f>[1]Dumytable!C49</f>
        <v>7</v>
      </c>
      <c r="D23" s="14">
        <f>[1]Dumytable!D49</f>
        <v>1</v>
      </c>
      <c r="E23" s="14">
        <f>[1]Dumytable!E49</f>
        <v>1</v>
      </c>
      <c r="F23" s="14">
        <f>[1]Dumytable!F49</f>
        <v>5</v>
      </c>
      <c r="G23" s="14">
        <f>[1]Dumytable!G49</f>
        <v>25</v>
      </c>
      <c r="H23" s="14">
        <f>[1]Dumytable!H49</f>
        <v>45</v>
      </c>
      <c r="I23" s="14">
        <f>[1]Dumytable!J49</f>
        <v>4</v>
      </c>
    </row>
    <row r="24" spans="1:9" ht="21" x14ac:dyDescent="0.5">
      <c r="A24" s="10">
        <v>14</v>
      </c>
      <c r="B24" s="13" t="str">
        <f>[1]Dumytable!B50</f>
        <v>DE POMPERS</v>
      </c>
      <c r="C24" s="14">
        <f>[1]Dumytable!C50</f>
        <v>7</v>
      </c>
      <c r="D24" s="14">
        <f>[1]Dumytable!D50</f>
        <v>0</v>
      </c>
      <c r="E24" s="14">
        <f>[1]Dumytable!E50</f>
        <v>1</v>
      </c>
      <c r="F24" s="14">
        <f>[1]Dumytable!F50</f>
        <v>6</v>
      </c>
      <c r="G24" s="14">
        <f>[1]Dumytable!G50</f>
        <v>18</v>
      </c>
      <c r="H24" s="14">
        <f>[1]Dumytable!H50</f>
        <v>52</v>
      </c>
      <c r="I24" s="14">
        <f>[1]Dumytable!J50</f>
        <v>1</v>
      </c>
    </row>
  </sheetData>
  <sheetProtection algorithmName="SHA-512" hashValue="xjsv+ugNBFFjnX4IBfl6jLmhKg5hEqEKuVUqWN8T99AWuYJ51UTEwNUIdOtyO1s6ESX+Dh/LiFBJ1LuK5iHCvw==" saltValue="CDLkspCHiitJ5ZaQNkF2Lw==" spinCount="100000" sheet="1" selectLockedCells="1" selectUnlockedCells="1"/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w E A A B Q S w M E F A A C A A g A 6 n 0 s U b K c k l y o A A A A + A A A A B I A H A B D b 2 5 m a W c v U G F j a 2 F n Z S 5 4 b W w g o h g A K K A U A A A A A A A A A A A A A A A A A A A A A A A A A A A A h Y 9 L D o I w F E W 3 Q j q n L e A H y a M k G m e S m J g Y p 0 2 p 0 A j F 0 G L Z m w O X 5 B Y k 8 T t z e E / O 4 N z 7 9 Q b Z 0 N T e R X Z G t T p F A a b I k 1 q 0 h d J l i n p 7 9 G O U M d h y c e K l 9 E Z Z m 2 Q w R Y o q a 8 8 J I c 4 5 7 C L c d i U J K Q 3 I I d / s R C U b j j 6 y + i / 7 S h v L t Z C I w f 4 Z w 0 I c R 3 g a L y Z 4 P g u A v D H k S n + V c C z G F M g P h F V f 2 7 6 T T N f + c g 3 k P Y G 8 X r A H U E s D B B Q A A g A I A O p 9 L F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f S x R w Y s x l l I B A A C T A g A A E w A c A E Z v c m 1 1 b G F z L 1 N l Y 3 R p b 2 4 x L m 0 g o h g A K K A U A A A A A A A A A A A A A A A A A A A A A A A A A A A A f Z B f a 8 I w F M X f h X 6 H k L 2 0 U M r c x P 2 R P k z d U D a G 0 M I e V E Z s 7 m o 0 T S R J t a 7 4 3 Z d O 5 0 S 6 5 S X w u + e e c x I N i W F S o G h / N z t O w 2 n o O V F A U W S I o E y k G o W I g 3 E a y J 6 u s u o Q P R Y J 8 O B N q u V M y q X 7 x D g E P S k M C K N d P L i f j P r d y Q o M K A o z k i x B x X L 1 A i T N 4 W r d D g q u C + z 5 S O S c + 8 i o H D x / 7 3 8 M f Y / m A M Z G V Y n l e G g g C / F x i v 1 n J q g F l Q h P d + M + M W R 6 8 L j A A y A U l E a Z d V i D m k u Z U i T Y G k i O r W V M Z r b v S M l M G j h o 3 b N k H 4 0 P g g f O o 4 R w o n R Y N Z 1 6 x 5 h 4 u w K U w o Y t P l l K f 5 1 j R Y T + k C r r S Z 5 n o p J p 9 / 9 W f l n i V 4 V 9 N B S m 3 Q q q l Z 2 P S j z i E l K L T R V l o D D f d O 9 7 / c O J 2 J 7 g 1 j m 2 D w C 0 A a q N Y g s K o n 6 t X Y 9 v 6 v F t P b 6 r x 8 3 L U 7 7 z n A Y T f 3 x i 5 w t Q S w E C L Q A U A A I A C A D q f S x R s p y S X K g A A A D 4 A A A A E g A A A A A A A A A A A A A A A A A A A A A A Q 2 9 u Z m l n L 1 B h Y 2 t h Z 2 U u e G 1 s U E s B A i 0 A F A A C A A g A 6 n 0 s U Q / K 6 a u k A A A A 6 Q A A A B M A A A A A A A A A A A A A A A A A 9 A A A A F t D b 2 5 0 Z W 5 0 X 1 R 5 c G V z X S 5 4 b W x Q S w E C L Q A U A A I A C A D q f S x R w Y s x l l I B A A C T A g A A E w A A A A A A A A A A A A A A A A D l A Q A A R m 9 y b X V s Y X M v U 2 V j d G l v b j E u b V B L B Q Y A A A A A A w A D A M I A A A C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d D Q A A A A A A A L s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d G F u Z G l u Z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S 0 x M l Q x M z o 0 N j o 1 M C 4 w O D k 0 N D I 2 W i I g L z 4 8 R W 5 0 c n k g V H l w Z T 0 i R m l s b E N v b H V t b l R 5 c G V z I i B W Y W x 1 Z T 0 i c 0 F 3 W U F B Q U F B Q U F B Q U F B P T 0 i I C 8 + P E V u d H J 5 I F R 5 c G U 9 I k Z p b G x D b 2 x 1 b W 5 O Y W 1 l c y I g V m F s d W U 9 I n N b J n F 1 b 3 Q 7 T n I m c X V v d D s s J n F 1 b 3 Q 7 U G x v Z W c m c X V v d D s s J n F 1 b 3 Q 7 Q 2 9 s d W 1 u M y Z x d W 9 0 O y w m c X V v d D t D b 2 x 1 b W 4 0 J n F 1 b 3 Q 7 L C Z x d W 9 0 O 0 F s b G U g d 2 V k c 3 R y a W p k Z W 4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G F u Z G l u Z 3 M v V H l w Z S B n Z X d p a n p p Z 2 Q u e 0 5 y L D B 9 J n F 1 b 3 Q 7 L C Z x d W 9 0 O 1 N l Y 3 R p b 2 4 x L 1 N 0 Y W 5 k a W 5 n c y 9 U e X B l I G d l d 2 l q e m l n Z C 5 7 U G x v Z W c s M X 0 m c X V v d D s s J n F 1 b 3 Q 7 U 2 V j d G l v b j E v U 3 R h b m R p b m d z L 1 R 5 c G U g Z 2 V 3 a W p 6 a W d k L n t D b 2 x 1 b W 4 z L D J 9 J n F 1 b 3 Q 7 L C Z x d W 9 0 O 1 N l Y 3 R p b 2 4 x L 1 N 0 Y W 5 k a W 5 n c y 9 U e X B l I G d l d 2 l q e m l n Z C 5 7 Q 2 9 s d W 1 u N C w z f S Z x d W 9 0 O y w m c X V v d D t T Z W N 0 a W 9 u M S 9 T d G F u Z G l u Z 3 M v V H l w Z S B n Z X d p a n p p Z 2 Q u e 0 F s b G U g d 2 V k c 3 R y a W p k Z W 4 s N H 0 m c X V v d D s s J n F 1 b 3 Q 7 U 2 V j d G l v b j E v U 3 R h b m R p b m d z L 1 R 5 c G U g Z 2 V 3 a W p 6 a W d k L n t D b 2 x 1 b W 4 2 L D V 9 J n F 1 b 3 Q 7 L C Z x d W 9 0 O 1 N l Y 3 R p b 2 4 x L 1 N 0 Y W 5 k a W 5 n c y 9 U e X B l I G d l d 2 l q e m l n Z C 5 7 Q 2 9 s d W 1 u N y w 2 f S Z x d W 9 0 O y w m c X V v d D t T Z W N 0 a W 9 u M S 9 T d G F u Z G l u Z 3 M v V H l w Z S B n Z X d p a n p p Z 2 Q u e 0 N v b H V t b j g s N 3 0 m c X V v d D s s J n F 1 b 3 Q 7 U 2 V j d G l v b j E v U 3 R h b m R p b m d z L 1 R 5 c G U g Z 2 V 3 a W p 6 a W d k L n t D b 2 x 1 b W 4 5 L D h 9 J n F 1 b 3 Q 7 L C Z x d W 9 0 O 1 N l Y 3 R p b 2 4 x L 1 N 0 Y W 5 k a W 5 n c y 9 U e X B l I G d l d 2 l q e m l n Z C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0 Y W 5 k a W 5 n c y 9 U e X B l I G d l d 2 l q e m l n Z C 5 7 T n I s M H 0 m c X V v d D s s J n F 1 b 3 Q 7 U 2 V j d G l v b j E v U 3 R h b m R p b m d z L 1 R 5 c G U g Z 2 V 3 a W p 6 a W d k L n t Q b G 9 l Z y w x f S Z x d W 9 0 O y w m c X V v d D t T Z W N 0 a W 9 u M S 9 T d G F u Z G l u Z 3 M v V H l w Z S B n Z X d p a n p p Z 2 Q u e 0 N v b H V t b j M s M n 0 m c X V v d D s s J n F 1 b 3 Q 7 U 2 V j d G l v b j E v U 3 R h b m R p b m d z L 1 R 5 c G U g Z 2 V 3 a W p 6 a W d k L n t D b 2 x 1 b W 4 0 L D N 9 J n F 1 b 3 Q 7 L C Z x d W 9 0 O 1 N l Y 3 R p b 2 4 x L 1 N 0 Y W 5 k a W 5 n c y 9 U e X B l I G d l d 2 l q e m l n Z C 5 7 Q W x s Z S B 3 Z W R z d H J p a m R l b i w 0 f S Z x d W 9 0 O y w m c X V v d D t T Z W N 0 a W 9 u M S 9 T d G F u Z G l u Z 3 M v V H l w Z S B n Z X d p a n p p Z 2 Q u e 0 N v b H V t b j Y s N X 0 m c X V v d D s s J n F 1 b 3 Q 7 U 2 V j d G l v b j E v U 3 R h b m R p b m d z L 1 R 5 c G U g Z 2 V 3 a W p 6 a W d k L n t D b 2 x 1 b W 4 3 L D Z 9 J n F 1 b 3 Q 7 L C Z x d W 9 0 O 1 N l Y 3 R p b 2 4 x L 1 N 0 Y W 5 k a W 5 n c y 9 U e X B l I G d l d 2 l q e m l n Z C 5 7 Q 2 9 s d W 1 u O C w 3 f S Z x d W 9 0 O y w m c X V v d D t T Z W N 0 a W 9 u M S 9 T d G F u Z G l u Z 3 M v V H l w Z S B n Z X d p a n p p Z 2 Q u e 0 N v b H V t b j k s O H 0 m c X V v d D s s J n F 1 b 3 Q 7 U 2 V j d G l v b j E v U 3 R h b m R p b m d z L 1 R 5 c G U g Z 2 V 3 a W p 6 a W d k L n t D b 2 x 1 b W 4 x M C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R h b m R p b m d z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u Z G l u Z 3 M v U 3 R h b m R p b m d z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b m R p b m d z L 0 h l Y W R l c n M l M j B t Z X Q l M j B 2 Z X J o b 2 9 n Z C U y M G 5 p d m V h d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5 k a W 5 n c y 9 U e X B l J T I w Z 2 V 3 a W p 6 a W d k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7 G H 6 5 T I y Z G v 7 k y e 6 h a q X o A A A A A A g A A A A A A E G Y A A A A B A A A g A A A A 0 f 5 k A t a h R 0 1 T D H 0 + B V p T P T 0 N q p z a w O O a 4 O o 5 2 A k u 6 N M A A A A A D o A A A A A C A A A g A A A A q N M j / a e f J H 5 + + z k x 8 Q r K e I d a + O T + D 2 n 5 u 8 C s Y R d 8 Z J t Q A A A A W n h n o Z D M v J y D z V L 8 i r 8 x b E r y C Q h k I / i 9 u V J W 2 t w z K C q n H X Q Q f V M q d 7 e + Q C F X d Y B k X 8 b S C l M z V V n C M L t e h y R 6 8 p V d x f Z 9 G L J o V b h F c Y l S 9 5 R A A A A A v 5 l m w + C S S / a S j N N W + B G o E Y 9 2 h F Z R 6 2 1 N N 4 u b q r i E T i R o f c j R i H J e Z h 8 q O e h h N 3 Y q Z T P 6 a b 1 A 5 D A 4 4 / I 4 o x i h A g = = < / D a t a M a s h u p > 
</file>

<file path=customXml/itemProps1.xml><?xml version="1.0" encoding="utf-8"?>
<ds:datastoreItem xmlns:ds="http://schemas.openxmlformats.org/officeDocument/2006/customXml" ds:itemID="{5542EE27-36BB-4DC7-8012-273480BFB2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Peter</cp:lastModifiedBy>
  <dcterms:created xsi:type="dcterms:W3CDTF">2020-07-25T13:15:16Z</dcterms:created>
  <dcterms:modified xsi:type="dcterms:W3CDTF">2020-10-16T09:27:24Z</dcterms:modified>
</cp:coreProperties>
</file>